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31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Earth_radius">'Sheet1'!$B$2</definedName>
    <definedName name="Earth_radius__km">'Sheet1'!$B$2</definedName>
    <definedName name="Radius_of_geostationary_orbit">'Sheet1'!$B$3</definedName>
  </definedNames>
  <calcPr fullCalcOnLoad="1"/>
</workbook>
</file>

<file path=xl/sharedStrings.xml><?xml version="1.0" encoding="utf-8"?>
<sst xmlns="http://schemas.openxmlformats.org/spreadsheetml/2006/main" count="13" uniqueCount="13">
  <si>
    <t>Shingletown</t>
  </si>
  <si>
    <t>Montebello</t>
  </si>
  <si>
    <t>Coyote</t>
  </si>
  <si>
    <t>Freaky Peak</t>
  </si>
  <si>
    <t>Coe</t>
  </si>
  <si>
    <t>LSA</t>
  </si>
  <si>
    <t>Earth radius (km)</t>
  </si>
  <si>
    <t>North latitude (decimal degrees)</t>
  </si>
  <si>
    <t>degrees minutes seconds</t>
  </si>
  <si>
    <t>North pole</t>
  </si>
  <si>
    <t>Equator</t>
  </si>
  <si>
    <t>Radius of geostationary orbit  (km from center of earth)</t>
  </si>
  <si>
    <t>Declination to observe geosats (decimal degrees)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</si>
</sst>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G12"/>
  <sheetViews>
    <sheetView tabSelected="1" workbookViewId="0" topLeftCell="A1">
      <selection activeCell="A7" sqref="A7"/>
    </sheetView>
  </sheetViews>
  <sheetFormatPr defaultColWidth="9.140625" defaultRowHeight="12.75"/>
  <cols>
    <col min="1" max="1" width="15.28125" style="2" bestFit="1" customWidth="1"/>
    <col min="2" max="2" width="15.7109375" style="3" bestFit="1" customWidth="1"/>
    <col min="3" max="3" width="10.8515625" style="4" customWidth="1"/>
    <col min="4" max="4" width="12.140625" style="4" customWidth="1"/>
    <col min="5" max="5" width="10.140625" style="4" bestFit="1" customWidth="1"/>
    <col min="6" max="6" width="11.7109375" style="4" bestFit="1" customWidth="1"/>
    <col min="7" max="7" width="10.140625" style="4" bestFit="1" customWidth="1"/>
    <col min="8" max="8" width="9.421875" style="4" bestFit="1" customWidth="1"/>
    <col min="9" max="9" width="8.00390625" style="4" bestFit="1" customWidth="1"/>
    <col min="10" max="16384" width="29.7109375" style="4" customWidth="1"/>
  </cols>
  <sheetData>
    <row r="2" spans="1:2" ht="25.5">
      <c r="A2" s="2" t="s">
        <v>6</v>
      </c>
      <c r="B2" s="1">
        <v>6378.1</v>
      </c>
    </row>
    <row r="3" spans="1:2" ht="51">
      <c r="A3" s="2" t="s">
        <v>11</v>
      </c>
      <c r="B3" s="1">
        <v>42245</v>
      </c>
    </row>
    <row r="4" spans="2:4" ht="63.75">
      <c r="B4" s="10" t="s">
        <v>7</v>
      </c>
      <c r="C4" s="10" t="s">
        <v>12</v>
      </c>
      <c r="D4" s="10" t="s">
        <v>8</v>
      </c>
    </row>
    <row r="5" spans="1:7" s="8" customFormat="1" ht="12.75">
      <c r="A5" s="5" t="s">
        <v>10</v>
      </c>
      <c r="B5" s="6">
        <v>0</v>
      </c>
      <c r="C5" s="7">
        <f aca="true" t="shared" si="0" ref="C5:C12">(-1)*DEGREES(ATAN((SIN(RADIANS(B5))*Earth_radius__km)/(Radius_of_geostationary_orbit-(COS(RADIANS(B5))*Earth_radius__km))))</f>
        <v>0</v>
      </c>
      <c r="D5" s="9" t="str">
        <f aca="true" t="shared" si="1" ref="D5:D12">convert_degree(DEGREES(ATAN((SIN(RADIANS(B5))*Earth_radius__km)/(Radius_of_geostationary_orbit-(COS(RADIANS(B5))*Earth_radius__km)))))</f>
        <v> -0° 0' 0"</v>
      </c>
      <c r="E5" s="4"/>
      <c r="F5" s="4"/>
      <c r="G5" s="4"/>
    </row>
    <row r="6" spans="1:4" ht="12.75">
      <c r="A6" s="5" t="s">
        <v>9</v>
      </c>
      <c r="B6" s="6">
        <v>90</v>
      </c>
      <c r="C6" s="7">
        <f t="shared" si="0"/>
        <v>-8.585605556912908</v>
      </c>
      <c r="D6" s="9" t="str">
        <f t="shared" si="1"/>
        <v> -8° 35' 8"</v>
      </c>
    </row>
    <row r="7" spans="1:4" ht="12.75">
      <c r="A7" s="9" t="s">
        <v>0</v>
      </c>
      <c r="B7" s="6">
        <v>40.493</v>
      </c>
      <c r="C7" s="7">
        <f t="shared" si="0"/>
        <v>-6.3200645689084425</v>
      </c>
      <c r="D7" s="9" t="str">
        <f t="shared" si="1"/>
        <v> -6° 19' 12"</v>
      </c>
    </row>
    <row r="8" spans="1:4" ht="12.75">
      <c r="A8" s="5" t="s">
        <v>5</v>
      </c>
      <c r="B8" s="6">
        <v>35.8167</v>
      </c>
      <c r="C8" s="7">
        <f t="shared" si="0"/>
        <v>-5.749031816480982</v>
      </c>
      <c r="D8" s="9" t="str">
        <f t="shared" si="1"/>
        <v> -5° 44' 57"</v>
      </c>
    </row>
    <row r="9" spans="1:4" ht="12.75">
      <c r="A9" s="5" t="s">
        <v>1</v>
      </c>
      <c r="B9" s="6">
        <v>37.3256</v>
      </c>
      <c r="C9" s="7">
        <f t="shared" si="0"/>
        <v>-5.9394240896000134</v>
      </c>
      <c r="D9" s="9" t="str">
        <f t="shared" si="1"/>
        <v> -5° 56' 22"</v>
      </c>
    </row>
    <row r="10" spans="1:4" ht="12.75">
      <c r="A10" s="5" t="s">
        <v>2</v>
      </c>
      <c r="B10" s="6">
        <v>37.119</v>
      </c>
      <c r="C10" s="7">
        <f t="shared" si="0"/>
        <v>-5.9136953385499815</v>
      </c>
      <c r="D10" s="9" t="str">
        <f t="shared" si="1"/>
        <v> -5° 54' 49"</v>
      </c>
    </row>
    <row r="11" spans="1:4" ht="12.75">
      <c r="A11" s="5" t="s">
        <v>3</v>
      </c>
      <c r="B11" s="6">
        <v>36.7589</v>
      </c>
      <c r="C11" s="7">
        <f t="shared" si="0"/>
        <v>-5.868591530304618</v>
      </c>
      <c r="D11" s="9" t="str">
        <f t="shared" si="1"/>
        <v> -5° 52' 7"</v>
      </c>
    </row>
    <row r="12" spans="1:4" ht="12.75">
      <c r="A12" s="5" t="s">
        <v>4</v>
      </c>
      <c r="B12" s="6">
        <v>37.1875</v>
      </c>
      <c r="C12" s="7">
        <f t="shared" si="0"/>
        <v>-5.922237961474702</v>
      </c>
      <c r="D12" s="9" t="str">
        <f t="shared" si="1"/>
        <v> -5° 55' 20"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Wright</dc:creator>
  <cp:keywords/>
  <dc:description/>
  <cp:lastModifiedBy>dmw</cp:lastModifiedBy>
  <dcterms:created xsi:type="dcterms:W3CDTF">2004-06-23T19:47:45Z</dcterms:created>
  <dcterms:modified xsi:type="dcterms:W3CDTF">2004-06-25T00:03:20Z</dcterms:modified>
  <cp:category/>
  <cp:version/>
  <cp:contentType/>
  <cp:contentStatus/>
</cp:coreProperties>
</file>